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PRESUPUESTO INSTITUCIONAL" sheetId="1" r:id="rId1"/>
  </sheets>
  <definedNames>
    <definedName name="_xlnm.Print_Area" localSheetId="0">'PRESUPUESTO INSTITUCIONAL'!$A$1:$F$21</definedName>
  </definedNames>
  <calcPr calcId="125725"/>
</workbook>
</file>

<file path=xl/calcChain.xml><?xml version="1.0" encoding="utf-8"?>
<calcChain xmlns="http://schemas.openxmlformats.org/spreadsheetml/2006/main">
  <c r="C12" i="1"/>
  <c r="B11"/>
  <c r="B12" s="1"/>
  <c r="C7"/>
  <c r="B7"/>
  <c r="E10"/>
  <c r="E11"/>
  <c r="D12" l="1"/>
</calcChain>
</file>

<file path=xl/sharedStrings.xml><?xml version="1.0" encoding="utf-8"?>
<sst xmlns="http://schemas.openxmlformats.org/spreadsheetml/2006/main" count="42" uniqueCount="32">
  <si>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</si>
  <si>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</si>
  <si>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</si>
  <si>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</si>
  <si>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</si>
  <si>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 xml:space="preserve">Monto total del presupuesto anual 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</si>
  <si>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</si>
  <si>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</si>
  <si>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</si>
  <si>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</si>
  <si>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</si>
  <si>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Fondos Fiscales</t>
  </si>
  <si>
    <t>Monto total del presupuesto anual liquidado (ejercicio fiscal anterior)</t>
  </si>
  <si>
    <t>Corriente</t>
  </si>
  <si>
    <t>Inversión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</si>
  <si>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</si>
  <si>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</si>
  <si>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</si>
  <si>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Destinatarios recursos públicos 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</si>
  <si>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</si>
  <si>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</si>
  <si>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</si>
  <si>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Fondos Propios</t>
  </si>
  <si>
    <t>presupuesto anual liquidado 2015</t>
  </si>
  <si>
    <t>cédula presupuestaria enero 2016</t>
  </si>
  <si>
    <t xml:space="preserve">DIRECCIÓN FINANIERA </t>
  </si>
  <si>
    <t>Ing. Lupe Altamirano</t>
  </si>
  <si>
    <t>(03) 2966000 EXTENSIÓN 213</t>
  </si>
  <si>
    <t>ligialtamirano@yahoo.es</t>
  </si>
  <si>
    <t>Ingresos Presupuestarios</t>
  </si>
  <si>
    <t>Gastos Comprometidos</t>
  </si>
  <si>
    <t>ANUAL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</si>
</sst>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Downloads/Liquidaci&#243;n%202015.pdf" TargetMode="External"/><Relationship Id="rId1" Type="http://schemas.openxmlformats.org/officeDocument/2006/relationships/hyperlink" Target="mailto:ligialtamirano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4"/>
  <sheetViews>
    <sheetView tabSelected="1" topLeftCell="A10" zoomScaleNormal="100" zoomScalePageLayoutView="70" workbookViewId="0">
      <selection activeCell="E21" sqref="E21:F21"/>
    </sheetView>
  </sheetViews>
  <sheetFormatPr baseColWidth="10" defaultRowHeight="1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  <col min="7" max="7" width="17.42578125" bestFit="1" customWidth="1"/>
  </cols>
  <sheetData>
    <row r="1" spans="1:37" ht="29.25" customHeight="1">
      <c r="A1" s="33" t="s">
        <v>4</v>
      </c>
      <c r="B1" s="34"/>
      <c r="C1" s="34"/>
      <c r="D1" s="34"/>
      <c r="E1" s="34"/>
      <c r="F1" s="3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>
      <c r="A2" s="33" t="s">
        <v>17</v>
      </c>
      <c r="B2" s="34"/>
      <c r="C2" s="34"/>
      <c r="D2" s="34"/>
      <c r="E2" s="34"/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>
      <c r="A3" s="40" t="s">
        <v>5</v>
      </c>
      <c r="B3" s="41"/>
      <c r="C3" s="41"/>
      <c r="D3" s="41"/>
      <c r="E3" s="41"/>
      <c r="F3" s="4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8" customFormat="1" ht="48.75" customHeight="1">
      <c r="A4" s="6" t="s">
        <v>16</v>
      </c>
      <c r="B4" s="5" t="s">
        <v>29</v>
      </c>
      <c r="C4" s="17" t="s">
        <v>30</v>
      </c>
      <c r="D4" s="6" t="s">
        <v>6</v>
      </c>
      <c r="E4" s="5" t="s">
        <v>10</v>
      </c>
      <c r="F4" s="5" t="s">
        <v>19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30" customHeight="1">
      <c r="A5" s="2" t="s">
        <v>13</v>
      </c>
      <c r="B5" s="2"/>
      <c r="C5" s="9"/>
      <c r="D5" s="4" t="s">
        <v>22</v>
      </c>
      <c r="E5" s="13">
        <v>0</v>
      </c>
      <c r="F5" s="43" t="s">
        <v>24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>
      <c r="A6" s="2" t="s">
        <v>14</v>
      </c>
      <c r="B6" s="2"/>
      <c r="C6" s="2"/>
      <c r="D6" s="4" t="s">
        <v>11</v>
      </c>
      <c r="E6" s="13">
        <v>0</v>
      </c>
      <c r="F6" s="4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>
      <c r="A7" s="10" t="s">
        <v>15</v>
      </c>
      <c r="B7" s="11">
        <f>SUM(B5:B6)</f>
        <v>0</v>
      </c>
      <c r="C7" s="12">
        <f>SUM(C5:C6)</f>
        <v>0</v>
      </c>
      <c r="D7" s="31">
        <v>0</v>
      </c>
      <c r="E7" s="32"/>
      <c r="F7" s="4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8" customFormat="1" ht="38.25" customHeight="1">
      <c r="A8" s="40" t="s">
        <v>12</v>
      </c>
      <c r="B8" s="41"/>
      <c r="C8" s="41"/>
      <c r="D8" s="41"/>
      <c r="E8" s="41"/>
      <c r="F8" s="4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8" customFormat="1" ht="34.5" customHeight="1">
      <c r="A9" s="5" t="s">
        <v>16</v>
      </c>
      <c r="B9" s="5" t="s">
        <v>29</v>
      </c>
      <c r="C9" s="16" t="s">
        <v>30</v>
      </c>
      <c r="D9" s="6" t="s">
        <v>6</v>
      </c>
      <c r="E9" s="5" t="s">
        <v>10</v>
      </c>
      <c r="F9" s="5" t="s">
        <v>7</v>
      </c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8" customFormat="1" ht="30" customHeight="1">
      <c r="A10" s="2" t="s">
        <v>13</v>
      </c>
      <c r="B10" s="2">
        <v>15117236.050000001</v>
      </c>
      <c r="C10" s="9">
        <v>15102496.760000002</v>
      </c>
      <c r="D10" s="4" t="s">
        <v>22</v>
      </c>
      <c r="E10" s="13">
        <f>C10/B10</f>
        <v>0.99902500100208469</v>
      </c>
      <c r="F10" s="46" t="s">
        <v>23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30" customHeight="1">
      <c r="A11" s="2" t="s">
        <v>14</v>
      </c>
      <c r="B11" s="2">
        <f>25340262.03+81643307.7</f>
        <v>106983569.73</v>
      </c>
      <c r="C11" s="2">
        <v>85046883.219999999</v>
      </c>
      <c r="D11" s="4" t="s">
        <v>11</v>
      </c>
      <c r="E11" s="13">
        <f>C11/B11</f>
        <v>0.79495275241457397</v>
      </c>
      <c r="F11" s="4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30" customHeight="1">
      <c r="A12" s="10" t="s">
        <v>15</v>
      </c>
      <c r="B12" s="11">
        <f>SUM(B10:B11)</f>
        <v>122100805.78</v>
      </c>
      <c r="C12" s="12">
        <f>SUM(C10:C11)</f>
        <v>100149379.98</v>
      </c>
      <c r="D12" s="31">
        <f>C12/B12</f>
        <v>0.82021882935357648</v>
      </c>
      <c r="E12" s="32"/>
      <c r="F12" s="4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39.75" customHeight="1">
      <c r="A13" s="27" t="s">
        <v>8</v>
      </c>
      <c r="B13" s="28"/>
      <c r="C13" s="28"/>
      <c r="D13" s="28"/>
      <c r="E13" s="28"/>
      <c r="F13" s="5" t="s">
        <v>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32.25" customHeight="1">
      <c r="A14" s="29"/>
      <c r="B14" s="30"/>
      <c r="C14" s="30"/>
      <c r="D14" s="30"/>
      <c r="E14" s="30"/>
      <c r="F14" s="19" t="s">
        <v>18</v>
      </c>
      <c r="G14" s="1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15" customHeight="1">
      <c r="A15" s="37"/>
      <c r="B15" s="38"/>
      <c r="C15" s="38"/>
      <c r="D15" s="38"/>
      <c r="E15" s="38"/>
      <c r="F15" s="3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24.75" customHeight="1">
      <c r="A16" s="20" t="s">
        <v>0</v>
      </c>
      <c r="B16" s="21"/>
      <c r="C16" s="21"/>
      <c r="D16" s="21"/>
      <c r="E16" s="26">
        <v>42369</v>
      </c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3.25" customHeight="1">
      <c r="A17" s="20" t="s">
        <v>3</v>
      </c>
      <c r="B17" s="21"/>
      <c r="C17" s="21"/>
      <c r="D17" s="36"/>
      <c r="E17" s="22" t="s">
        <v>31</v>
      </c>
      <c r="F17" s="2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6.25" customHeight="1">
      <c r="A18" s="20" t="s">
        <v>20</v>
      </c>
      <c r="B18" s="21"/>
      <c r="C18" s="21"/>
      <c r="D18" s="21"/>
      <c r="E18" s="22" t="s">
        <v>25</v>
      </c>
      <c r="F18" s="2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9.25" customHeight="1">
      <c r="A19" s="20" t="s">
        <v>21</v>
      </c>
      <c r="B19" s="21"/>
      <c r="C19" s="21"/>
      <c r="D19" s="21"/>
      <c r="E19" s="22" t="s">
        <v>26</v>
      </c>
      <c r="F19" s="2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30" customHeight="1">
      <c r="A20" s="20" t="s">
        <v>1</v>
      </c>
      <c r="B20" s="21"/>
      <c r="C20" s="21"/>
      <c r="D20" s="21"/>
      <c r="E20" s="24" t="s">
        <v>28</v>
      </c>
      <c r="F20" s="2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33" customHeight="1">
      <c r="A21" s="20" t="s">
        <v>2</v>
      </c>
      <c r="B21" s="21"/>
      <c r="C21" s="21"/>
      <c r="D21" s="21"/>
      <c r="E21" s="22" t="s">
        <v>27</v>
      </c>
      <c r="F21" s="2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3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</sheetData>
  <mergeCells count="22">
    <mergeCell ref="A13:E14"/>
    <mergeCell ref="D12:E12"/>
    <mergeCell ref="E18:F18"/>
    <mergeCell ref="E19:F19"/>
    <mergeCell ref="A1:F1"/>
    <mergeCell ref="A2:F2"/>
    <mergeCell ref="E17:F17"/>
    <mergeCell ref="A17:D17"/>
    <mergeCell ref="A15:F15"/>
    <mergeCell ref="D7:E7"/>
    <mergeCell ref="A3:F3"/>
    <mergeCell ref="F5:F7"/>
    <mergeCell ref="A8:F8"/>
    <mergeCell ref="F10:F12"/>
    <mergeCell ref="A21:D21"/>
    <mergeCell ref="A16:D16"/>
    <mergeCell ref="A18:D18"/>
    <mergeCell ref="A19:D19"/>
    <mergeCell ref="E21:F21"/>
    <mergeCell ref="A20:D20"/>
    <mergeCell ref="E20:F20"/>
    <mergeCell ref="E16:F16"/>
  </mergeCells>
  <hyperlinks>
    <hyperlink ref="E20" r:id="rId1"/>
    <hyperlink ref="F10:F12" r:id="rId2" display="presupuesto anual liquidado 2015"/>
  </hyperlinks>
  <printOptions horizontalCentered="1" verticalCentered="1"/>
  <pageMargins left="0" right="0" top="0" bottom="0" header="0" footer="0"/>
  <pageSetup paperSize="9" scale="50" orientation="landscape" r:id="rId3"/>
  <headerFooter>
    <oddFooter>&amp;L&amp;P de &amp;N&amp;CGOBIERNO AUTÓNOMO DESCENTRALIZADO MUNICIPAL DEL CANTÓN RIOBAMBA&amp;RLiteral g Presupuesto de la Institución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INSTITUCIONAL</vt:lpstr>
      <vt:lpstr>'PRESUPUESTO INSTITUCIONAL'!Área_de_impresión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Andrea</cp:lastModifiedBy>
  <cp:lastPrinted>2015-12-31T21:31:46Z</cp:lastPrinted>
  <dcterms:created xsi:type="dcterms:W3CDTF">2011-04-20T17:22:00Z</dcterms:created>
  <dcterms:modified xsi:type="dcterms:W3CDTF">2016-03-07T21:45:23Z</dcterms:modified>
</cp:coreProperties>
</file>